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Viťazné zvieratá Kočín 2015" sheetId="3" r:id="rId1"/>
  </sheets>
  <definedNames>
    <definedName name="_xlnm.Database">#REF!</definedName>
  </definedNames>
  <calcPr calcId="0"/>
</workbook>
</file>

<file path=xl/calcChain.xml><?xml version="1.0" encoding="utf-8"?>
<calcChain xmlns="http://schemas.openxmlformats.org/spreadsheetml/2006/main">
  <c r="Q4" i="3" l="1"/>
  <c r="Q5" i="3"/>
  <c r="Q7" i="3"/>
  <c r="Q8" i="3"/>
  <c r="Q9" i="3"/>
  <c r="Q11" i="3"/>
  <c r="Q12" i="3"/>
  <c r="Q13" i="3"/>
  <c r="Q15" i="3"/>
  <c r="Q16" i="3"/>
  <c r="Q17" i="3"/>
  <c r="Q19" i="3"/>
  <c r="Q20" i="3"/>
  <c r="Q21" i="3"/>
  <c r="Q23" i="3"/>
  <c r="Q24" i="3"/>
  <c r="Q25" i="3"/>
  <c r="Q3" i="3"/>
  <c r="O4" i="3"/>
  <c r="O5" i="3"/>
  <c r="O7" i="3"/>
  <c r="O8" i="3"/>
  <c r="O9" i="3"/>
  <c r="O11" i="3"/>
  <c r="O12" i="3"/>
  <c r="O13" i="3"/>
  <c r="O15" i="3"/>
  <c r="O16" i="3"/>
  <c r="O17" i="3"/>
  <c r="O19" i="3"/>
  <c r="O20" i="3"/>
  <c r="O21" i="3"/>
  <c r="O23" i="3"/>
  <c r="O24" i="3"/>
  <c r="O25" i="3"/>
  <c r="O3" i="3"/>
</calcChain>
</file>

<file path=xl/sharedStrings.xml><?xml version="1.0" encoding="utf-8"?>
<sst xmlns="http://schemas.openxmlformats.org/spreadsheetml/2006/main" count="161" uniqueCount="98">
  <si>
    <t>PL</t>
  </si>
  <si>
    <t>SOM030</t>
  </si>
  <si>
    <t>TABLEAU</t>
  </si>
  <si>
    <t>R100</t>
  </si>
  <si>
    <t>SK000812153214</t>
  </si>
  <si>
    <t>SK000801309224</t>
  </si>
  <si>
    <t>SK000801481672</t>
  </si>
  <si>
    <t>SK000800554400</t>
  </si>
  <si>
    <t>1</t>
  </si>
  <si>
    <t>2</t>
  </si>
  <si>
    <t>SK000801481732</t>
  </si>
  <si>
    <t>R78,2 S21,8</t>
  </si>
  <si>
    <t>SK000800914063</t>
  </si>
  <si>
    <t>SK000812004488</t>
  </si>
  <si>
    <t>FBE011</t>
  </si>
  <si>
    <t>FALINDO-ET</t>
  </si>
  <si>
    <t>SK000800653868</t>
  </si>
  <si>
    <t>SK000801558740</t>
  </si>
  <si>
    <t>SK000800789332</t>
  </si>
  <si>
    <t>SK000801227719</t>
  </si>
  <si>
    <t>SOG008</t>
  </si>
  <si>
    <t>STANLEY-ET</t>
  </si>
  <si>
    <t>SK000800487223</t>
  </si>
  <si>
    <t>H100</t>
  </si>
  <si>
    <t>MED020</t>
  </si>
  <si>
    <t>BOMAZ OMAN KRAMER 561-ET</t>
  </si>
  <si>
    <t>SK000801558173</t>
  </si>
  <si>
    <t>LU040</t>
  </si>
  <si>
    <t>DREAM-PRAIRIE BG BRUNO-ET</t>
  </si>
  <si>
    <t>SK000801006236</t>
  </si>
  <si>
    <t>SK000812188837</t>
  </si>
  <si>
    <t>GAD007</t>
  </si>
  <si>
    <t>CHORUSIC KEKS-ET</t>
  </si>
  <si>
    <t>SK000801066571</t>
  </si>
  <si>
    <t>3</t>
  </si>
  <si>
    <t>SK000801436118</t>
  </si>
  <si>
    <t>LAB006</t>
  </si>
  <si>
    <t>AGROCONTRACT DYNAMITE ERIK</t>
  </si>
  <si>
    <t>SK000800729781</t>
  </si>
  <si>
    <t>SK000801273511</t>
  </si>
  <si>
    <t>PEL028</t>
  </si>
  <si>
    <t>BARBI-LYN M MATCHES-ET</t>
  </si>
  <si>
    <t>SK000800629821</t>
  </si>
  <si>
    <t>SK000812176201</t>
  </si>
  <si>
    <t>AML003</t>
  </si>
  <si>
    <t>MISTY SPRINGS SUPERSONIC-ET</t>
  </si>
  <si>
    <t>SK000801439615</t>
  </si>
  <si>
    <t>SK000801114948</t>
  </si>
  <si>
    <t>PEL036</t>
  </si>
  <si>
    <t>SPORTLER</t>
  </si>
  <si>
    <t>SK000700008202</t>
  </si>
  <si>
    <t>SK000812211502</t>
  </si>
  <si>
    <t>SK000801120626</t>
  </si>
  <si>
    <t>SK000800895337</t>
  </si>
  <si>
    <t>NXA717</t>
  </si>
  <si>
    <t>ZERAS LAPAK</t>
  </si>
  <si>
    <t>CZ000138071972</t>
  </si>
  <si>
    <t>4</t>
  </si>
  <si>
    <t>SK000801494001</t>
  </si>
  <si>
    <t>ELL004</t>
  </si>
  <si>
    <t>MAYVAL OZFEST-ET</t>
  </si>
  <si>
    <t>SK000801095542</t>
  </si>
  <si>
    <t>Kat. číslo</t>
  </si>
  <si>
    <t>R&amp;W kravy 1. laktácia</t>
  </si>
  <si>
    <t>B&amp;W kravy 1. laktácia</t>
  </si>
  <si>
    <t>Poradie</t>
  </si>
  <si>
    <t>B&amp;W kravy 2. laktácia</t>
  </si>
  <si>
    <t>B&amp;W kravy 3. a vyššia laktácia</t>
  </si>
  <si>
    <t>R&amp;W kravy 2. a vyššialaktácia</t>
  </si>
  <si>
    <t>1. miesto</t>
  </si>
  <si>
    <t>2. miesto</t>
  </si>
  <si>
    <t>3. miesto</t>
  </si>
  <si>
    <t>Finále kravy</t>
  </si>
  <si>
    <t>Šampiónka</t>
  </si>
  <si>
    <t>Vicešampiónka</t>
  </si>
  <si>
    <t>Najlepšie vemeno</t>
  </si>
  <si>
    <t>Ušné číslo</t>
  </si>
  <si>
    <t>Chovateľ</t>
  </si>
  <si>
    <t>Dátum. Nar.</t>
  </si>
  <si>
    <t>Plemeno</t>
  </si>
  <si>
    <t>Otec register</t>
  </si>
  <si>
    <t>Otec Meno</t>
  </si>
  <si>
    <t>Matka</t>
  </si>
  <si>
    <t>MVL AGRO s.r.o. Malé Chlievany</t>
  </si>
  <si>
    <t>Poľnohospodárske výrobné a obchodné družstvo Kočín</t>
  </si>
  <si>
    <t>AGRO Voderady-Slovenská Nová Ves a.s.</t>
  </si>
  <si>
    <t>Poľnohospodárske družstvo Čachtice</t>
  </si>
  <si>
    <t>Farma Majcichov a.s.</t>
  </si>
  <si>
    <t xml:space="preserve">Poľnohospodárske družstvo Zavar     </t>
  </si>
  <si>
    <t>AgroContract mliečna farma, a.s. Jasová</t>
  </si>
  <si>
    <t>Ldni</t>
  </si>
  <si>
    <t>Mlieko kg</t>
  </si>
  <si>
    <t>Tuk kg</t>
  </si>
  <si>
    <t>Biel. Kg</t>
  </si>
  <si>
    <t>Dát. Otelenia</t>
  </si>
  <si>
    <t>Poľnohospodárske družstvo Slatina nad Bebravou</t>
  </si>
  <si>
    <t>Tuk %</t>
  </si>
  <si>
    <t>Biel.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</si>
</sst>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00CC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2" fontId="0" fillId="0" borderId="0" xfId="0" applyNumberFormat="1"/>
    <xf numFmtId="0" fontId="16" fillId="0" borderId="0" xfId="0" applyFont="1" applyAlignment="1">
      <alignment horizontal="center"/>
    </xf>
    <xf numFmtId="1" fontId="16" fillId="0" borderId="10" xfId="0" applyNumberFormat="1" applyFont="1" applyBorder="1"/>
    <xf numFmtId="1" fontId="16" fillId="0" borderId="10" xfId="0" applyNumberFormat="1" applyFont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4" fontId="0" fillId="34" borderId="10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16" fillId="0" borderId="14" xfId="0" applyFont="1" applyBorder="1"/>
    <xf numFmtId="1" fontId="16" fillId="0" borderId="17" xfId="0" applyNumberFormat="1" applyFont="1" applyBorder="1"/>
    <xf numFmtId="1" fontId="0" fillId="0" borderId="17" xfId="0" applyNumberFormat="1" applyFont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18" fillId="34" borderId="10" xfId="0" applyFont="1" applyFill="1" applyBorder="1"/>
    <xf numFmtId="1" fontId="16" fillId="34" borderId="10" xfId="0" applyNumberFormat="1" applyFont="1" applyFill="1" applyBorder="1"/>
    <xf numFmtId="0" fontId="16" fillId="34" borderId="10" xfId="0" applyFont="1" applyFill="1" applyBorder="1"/>
    <xf numFmtId="1" fontId="0" fillId="0" borderId="10" xfId="0" applyNumberFormat="1" applyFont="1" applyBorder="1"/>
    <xf numFmtId="1" fontId="0" fillId="34" borderId="10" xfId="0" applyNumberFormat="1" applyFont="1" applyFill="1" applyBorder="1"/>
    <xf numFmtId="0" fontId="0" fillId="34" borderId="10" xfId="0" applyFont="1" applyFill="1" applyBorder="1"/>
    <xf numFmtId="1" fontId="0" fillId="0" borderId="17" xfId="0" applyNumberFormat="1" applyFont="1" applyBorder="1"/>
    <xf numFmtId="0" fontId="18" fillId="34" borderId="14" xfId="0" applyFont="1" applyFill="1" applyBorder="1"/>
    <xf numFmtId="0" fontId="16" fillId="34" borderId="14" xfId="0" applyFont="1" applyFill="1" applyBorder="1"/>
    <xf numFmtId="0" fontId="19" fillId="0" borderId="14" xfId="0" applyFont="1" applyBorder="1"/>
    <xf numFmtId="0" fontId="19" fillId="0" borderId="16" xfId="0" applyFont="1" applyBorder="1"/>
    <xf numFmtId="0" fontId="19" fillId="34" borderId="14" xfId="0" applyFont="1" applyFill="1" applyBorder="1"/>
    <xf numFmtId="1" fontId="16" fillId="34" borderId="10" xfId="0" applyNumberFormat="1" applyFont="1" applyFill="1" applyBorder="1" applyAlignment="1">
      <alignment horizontal="center"/>
    </xf>
    <xf numFmtId="1" fontId="16" fillId="0" borderId="17" xfId="0" applyNumberFormat="1" applyFont="1" applyBorder="1" applyAlignment="1">
      <alignment horizontal="center"/>
    </xf>
    <xf numFmtId="0" fontId="20" fillId="33" borderId="11" xfId="0" applyFont="1" applyFill="1" applyBorder="1"/>
    <xf numFmtId="1" fontId="20" fillId="33" borderId="12" xfId="0" applyNumberFormat="1" applyFont="1" applyFill="1" applyBorder="1" applyAlignment="1">
      <alignment horizontal="center"/>
    </xf>
    <xf numFmtId="1" fontId="20" fillId="33" borderId="12" xfId="0" applyNumberFormat="1" applyFont="1" applyFill="1" applyBorder="1"/>
    <xf numFmtId="0" fontId="20" fillId="33" borderId="12" xfId="0" applyFont="1" applyFill="1" applyBorder="1" applyAlignment="1">
      <alignment horizontal="center"/>
    </xf>
    <xf numFmtId="0" fontId="21" fillId="0" borderId="0" xfId="0" applyFont="1"/>
    <xf numFmtId="2" fontId="20" fillId="33" borderId="13" xfId="0" applyNumberFormat="1" applyFont="1" applyFill="1" applyBorder="1" applyAlignment="1">
      <alignment horizontal="center"/>
    </xf>
    <xf numFmtId="2" fontId="18" fillId="34" borderId="15" xfId="0" applyNumberFormat="1" applyFont="1" applyFill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18" fillId="34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20" fillId="33" borderId="1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2" fontId="0" fillId="35" borderId="15" xfId="0" applyNumberFormat="1" applyFont="1" applyFill="1" applyBorder="1" applyAlignment="1">
      <alignment horizontal="center"/>
    </xf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D5" sqref="D5"/>
    </sheetView>
  </sheetViews>
  <sheetFormatPr defaultRowHeight="15" x14ac:dyDescent="0.25"/>
  <cols>
    <col min="1" max="1" width="27.7109375" bestFit="1" customWidth="1"/>
    <col min="2" max="2" width="9.7109375" style="2" bestFit="1" customWidth="1"/>
    <col min="3" max="3" width="15.28515625" bestFit="1" customWidth="1"/>
    <col min="4" max="4" width="50.7109375" bestFit="1" customWidth="1"/>
    <col min="5" max="5" width="12.85546875" bestFit="1" customWidth="1"/>
    <col min="6" max="6" width="10.7109375" bestFit="1" customWidth="1"/>
    <col min="7" max="7" width="13.7109375" bestFit="1" customWidth="1"/>
    <col min="8" max="8" width="30.42578125" bestFit="1" customWidth="1"/>
    <col min="9" max="9" width="15.28515625" bestFit="1" customWidth="1"/>
    <col min="10" max="10" width="14" bestFit="1" customWidth="1"/>
    <col min="11" max="11" width="3.28515625" bestFit="1" customWidth="1"/>
    <col min="12" max="12" width="5.140625" bestFit="1" customWidth="1"/>
    <col min="13" max="13" width="10.5703125" bestFit="1" customWidth="1"/>
    <col min="14" max="14" width="7.42578125" bestFit="1" customWidth="1"/>
    <col min="15" max="15" width="7.42578125" style="1" customWidth="1"/>
    <col min="16" max="16" width="7.42578125" customWidth="1"/>
    <col min="17" max="17" width="8.140625" style="1" bestFit="1" customWidth="1"/>
  </cols>
  <sheetData>
    <row r="1" spans="1:17" s="34" customFormat="1" ht="15.75" x14ac:dyDescent="0.25">
      <c r="A1" s="30" t="s">
        <v>65</v>
      </c>
      <c r="B1" s="31" t="s">
        <v>62</v>
      </c>
      <c r="C1" s="32" t="s">
        <v>76</v>
      </c>
      <c r="D1" s="32" t="s">
        <v>77</v>
      </c>
      <c r="E1" s="33" t="s">
        <v>78</v>
      </c>
      <c r="F1" s="31" t="s">
        <v>79</v>
      </c>
      <c r="G1" s="31" t="s">
        <v>80</v>
      </c>
      <c r="H1" s="31" t="s">
        <v>81</v>
      </c>
      <c r="I1" s="31" t="s">
        <v>82</v>
      </c>
      <c r="J1" s="33" t="s">
        <v>94</v>
      </c>
      <c r="K1" s="31" t="s">
        <v>0</v>
      </c>
      <c r="L1" s="31" t="s">
        <v>90</v>
      </c>
      <c r="M1" s="31" t="s">
        <v>91</v>
      </c>
      <c r="N1" s="31" t="s">
        <v>92</v>
      </c>
      <c r="O1" s="40" t="s">
        <v>96</v>
      </c>
      <c r="P1" s="31" t="s">
        <v>93</v>
      </c>
      <c r="Q1" s="35" t="s">
        <v>97</v>
      </c>
    </row>
    <row r="2" spans="1:17" x14ac:dyDescent="0.25">
      <c r="A2" s="23" t="s">
        <v>63</v>
      </c>
      <c r="B2" s="5"/>
      <c r="C2" s="16"/>
      <c r="D2" s="16"/>
      <c r="E2" s="5"/>
      <c r="F2" s="5"/>
      <c r="G2" s="5"/>
      <c r="H2" s="5"/>
      <c r="I2" s="5"/>
      <c r="J2" s="5"/>
      <c r="K2" s="5"/>
      <c r="L2" s="5"/>
      <c r="M2" s="5"/>
      <c r="N2" s="5"/>
      <c r="O2" s="38"/>
      <c r="P2" s="5"/>
      <c r="Q2" s="36"/>
    </row>
    <row r="3" spans="1:17" x14ac:dyDescent="0.25">
      <c r="A3" s="12" t="s">
        <v>69</v>
      </c>
      <c r="B3" s="4">
        <v>13</v>
      </c>
      <c r="C3" s="19" t="s">
        <v>17</v>
      </c>
      <c r="D3" s="3" t="s">
        <v>83</v>
      </c>
      <c r="E3" s="7">
        <v>41222</v>
      </c>
      <c r="F3" s="6" t="s">
        <v>3</v>
      </c>
      <c r="G3" s="6" t="s">
        <v>1</v>
      </c>
      <c r="H3" s="6" t="s">
        <v>2</v>
      </c>
      <c r="I3" s="6" t="s">
        <v>18</v>
      </c>
      <c r="J3" s="7">
        <v>41950</v>
      </c>
      <c r="K3" s="6"/>
      <c r="L3" s="6">
        <v>256</v>
      </c>
      <c r="M3" s="6">
        <v>7821</v>
      </c>
      <c r="N3" s="6">
        <v>260</v>
      </c>
      <c r="O3" s="39">
        <f>N3/M3*100</f>
        <v>3.3243830712185138</v>
      </c>
      <c r="P3" s="6">
        <v>254</v>
      </c>
      <c r="Q3" s="37">
        <f>P3/M3*100</f>
        <v>3.2476665388057797</v>
      </c>
    </row>
    <row r="4" spans="1:17" x14ac:dyDescent="0.25">
      <c r="A4" s="24" t="s">
        <v>70</v>
      </c>
      <c r="B4" s="28">
        <v>4</v>
      </c>
      <c r="C4" s="20" t="s">
        <v>4</v>
      </c>
      <c r="D4" s="17" t="s">
        <v>84</v>
      </c>
      <c r="E4" s="9">
        <v>41419</v>
      </c>
      <c r="F4" s="8" t="s">
        <v>3</v>
      </c>
      <c r="G4" s="8" t="s">
        <v>1</v>
      </c>
      <c r="H4" s="8" t="s">
        <v>2</v>
      </c>
      <c r="I4" s="8" t="s">
        <v>5</v>
      </c>
      <c r="J4" s="9">
        <v>42202</v>
      </c>
      <c r="K4" s="8"/>
      <c r="L4" s="8">
        <v>25</v>
      </c>
      <c r="M4" s="8">
        <v>625</v>
      </c>
      <c r="N4" s="8">
        <v>31</v>
      </c>
      <c r="O4" s="43">
        <f t="shared" ref="O4:O25" si="0">N4/M4*100</f>
        <v>4.96</v>
      </c>
      <c r="P4" s="8">
        <v>21</v>
      </c>
      <c r="Q4" s="44">
        <f t="shared" ref="Q4:Q25" si="1">P4/M4*100</f>
        <v>3.36</v>
      </c>
    </row>
    <row r="5" spans="1:17" x14ac:dyDescent="0.25">
      <c r="A5" s="12" t="s">
        <v>71</v>
      </c>
      <c r="B5" s="4">
        <v>9</v>
      </c>
      <c r="C5" s="19" t="s">
        <v>13</v>
      </c>
      <c r="D5" s="3" t="s">
        <v>84</v>
      </c>
      <c r="E5" s="7">
        <v>41338</v>
      </c>
      <c r="F5" s="6" t="s">
        <v>3</v>
      </c>
      <c r="G5" s="6" t="s">
        <v>14</v>
      </c>
      <c r="H5" s="6" t="s">
        <v>15</v>
      </c>
      <c r="I5" s="6" t="s">
        <v>16</v>
      </c>
      <c r="J5" s="7">
        <v>42187</v>
      </c>
      <c r="K5" s="6"/>
      <c r="L5" s="6">
        <v>40</v>
      </c>
      <c r="M5" s="6">
        <v>1288</v>
      </c>
      <c r="N5" s="6">
        <v>52</v>
      </c>
      <c r="O5" s="39">
        <f t="shared" si="0"/>
        <v>4.0372670807453419</v>
      </c>
      <c r="P5" s="6">
        <v>37</v>
      </c>
      <c r="Q5" s="37">
        <f t="shared" si="1"/>
        <v>2.872670807453416</v>
      </c>
    </row>
    <row r="6" spans="1:17" x14ac:dyDescent="0.25">
      <c r="A6" s="23" t="s">
        <v>68</v>
      </c>
      <c r="B6" s="5"/>
      <c r="C6" s="16"/>
      <c r="D6" s="16"/>
      <c r="E6" s="5"/>
      <c r="F6" s="5"/>
      <c r="G6" s="5"/>
      <c r="H6" s="5"/>
      <c r="I6" s="5"/>
      <c r="J6" s="5"/>
      <c r="K6" s="5"/>
      <c r="L6" s="5"/>
      <c r="M6" s="5"/>
      <c r="N6" s="5"/>
      <c r="O6" s="43"/>
      <c r="P6" s="5"/>
      <c r="Q6" s="44"/>
    </row>
    <row r="7" spans="1:17" x14ac:dyDescent="0.25">
      <c r="A7" s="12" t="s">
        <v>69</v>
      </c>
      <c r="B7" s="4">
        <v>6</v>
      </c>
      <c r="C7" s="19" t="s">
        <v>6</v>
      </c>
      <c r="D7" s="3" t="s">
        <v>84</v>
      </c>
      <c r="E7" s="7">
        <v>41027</v>
      </c>
      <c r="F7" s="6" t="s">
        <v>3</v>
      </c>
      <c r="G7" s="6" t="s">
        <v>1</v>
      </c>
      <c r="H7" s="6" t="s">
        <v>2</v>
      </c>
      <c r="I7" s="6" t="s">
        <v>7</v>
      </c>
      <c r="J7" s="7">
        <v>42155</v>
      </c>
      <c r="K7" s="6" t="s">
        <v>9</v>
      </c>
      <c r="L7" s="6">
        <v>305</v>
      </c>
      <c r="M7" s="6">
        <v>8058</v>
      </c>
      <c r="N7" s="6">
        <v>349</v>
      </c>
      <c r="O7" s="39">
        <f t="shared" si="0"/>
        <v>4.3310995284189628</v>
      </c>
      <c r="P7" s="6">
        <v>294</v>
      </c>
      <c r="Q7" s="37">
        <f t="shared" si="1"/>
        <v>3.6485480268056589</v>
      </c>
    </row>
    <row r="8" spans="1:17" x14ac:dyDescent="0.25">
      <c r="A8" s="24" t="s">
        <v>70</v>
      </c>
      <c r="B8" s="28">
        <v>7</v>
      </c>
      <c r="C8" s="20" t="s">
        <v>10</v>
      </c>
      <c r="D8" s="17" t="s">
        <v>84</v>
      </c>
      <c r="E8" s="9">
        <v>41063</v>
      </c>
      <c r="F8" s="8" t="s">
        <v>11</v>
      </c>
      <c r="G8" s="8" t="s">
        <v>1</v>
      </c>
      <c r="H8" s="8" t="s">
        <v>2</v>
      </c>
      <c r="I8" s="8" t="s">
        <v>12</v>
      </c>
      <c r="J8" s="9">
        <v>42189</v>
      </c>
      <c r="K8" s="8" t="s">
        <v>9</v>
      </c>
      <c r="L8" s="8">
        <v>294</v>
      </c>
      <c r="M8" s="8">
        <v>10520</v>
      </c>
      <c r="N8" s="8">
        <v>336</v>
      </c>
      <c r="O8" s="43">
        <f t="shared" si="0"/>
        <v>3.1939163498098861</v>
      </c>
      <c r="P8" s="8">
        <v>362</v>
      </c>
      <c r="Q8" s="44">
        <f t="shared" si="1"/>
        <v>3.4410646387832697</v>
      </c>
    </row>
    <row r="9" spans="1:17" x14ac:dyDescent="0.25">
      <c r="A9" s="12" t="s">
        <v>71</v>
      </c>
      <c r="B9" s="4">
        <v>14</v>
      </c>
      <c r="C9" s="19" t="s">
        <v>19</v>
      </c>
      <c r="D9" s="3" t="s">
        <v>85</v>
      </c>
      <c r="E9" s="7">
        <v>40877</v>
      </c>
      <c r="F9" s="6" t="s">
        <v>3</v>
      </c>
      <c r="G9" s="6" t="s">
        <v>20</v>
      </c>
      <c r="H9" s="6" t="s">
        <v>21</v>
      </c>
      <c r="I9" s="6" t="s">
        <v>22</v>
      </c>
      <c r="J9" s="7">
        <v>42185</v>
      </c>
      <c r="K9" s="6" t="s">
        <v>9</v>
      </c>
      <c r="L9" s="6">
        <v>305</v>
      </c>
      <c r="M9" s="6">
        <v>10915</v>
      </c>
      <c r="N9" s="6">
        <v>367</v>
      </c>
      <c r="O9" s="39">
        <f t="shared" si="0"/>
        <v>3.3623453962437018</v>
      </c>
      <c r="P9" s="6">
        <v>350</v>
      </c>
      <c r="Q9" s="37">
        <f t="shared" si="1"/>
        <v>3.2065964269354099</v>
      </c>
    </row>
    <row r="10" spans="1:17" x14ac:dyDescent="0.25">
      <c r="A10" s="24" t="s">
        <v>64</v>
      </c>
      <c r="B10" s="10"/>
      <c r="C10" s="18"/>
      <c r="D10" s="18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43"/>
      <c r="P10" s="10"/>
      <c r="Q10" s="44"/>
    </row>
    <row r="11" spans="1:17" x14ac:dyDescent="0.25">
      <c r="A11" s="12" t="s">
        <v>69</v>
      </c>
      <c r="B11" s="4">
        <v>23</v>
      </c>
      <c r="C11" s="19" t="s">
        <v>30</v>
      </c>
      <c r="D11" s="3" t="s">
        <v>86</v>
      </c>
      <c r="E11" s="7">
        <v>41465</v>
      </c>
      <c r="F11" s="6" t="s">
        <v>23</v>
      </c>
      <c r="G11" s="6" t="s">
        <v>31</v>
      </c>
      <c r="H11" s="6" t="s">
        <v>32</v>
      </c>
      <c r="I11" s="6" t="s">
        <v>33</v>
      </c>
      <c r="J11" s="7">
        <v>42166</v>
      </c>
      <c r="K11" s="6"/>
      <c r="L11" s="6">
        <v>56</v>
      </c>
      <c r="M11" s="6">
        <v>1836</v>
      </c>
      <c r="N11" s="6">
        <v>49</v>
      </c>
      <c r="O11" s="39">
        <f t="shared" si="0"/>
        <v>2.6688453159041394</v>
      </c>
      <c r="P11" s="6">
        <v>49</v>
      </c>
      <c r="Q11" s="37">
        <f t="shared" si="1"/>
        <v>2.6688453159041394</v>
      </c>
    </row>
    <row r="12" spans="1:17" x14ac:dyDescent="0.25">
      <c r="A12" s="24" t="s">
        <v>70</v>
      </c>
      <c r="B12" s="28">
        <v>36</v>
      </c>
      <c r="C12" s="20" t="s">
        <v>43</v>
      </c>
      <c r="D12" s="17" t="s">
        <v>87</v>
      </c>
      <c r="E12" s="9">
        <v>41506</v>
      </c>
      <c r="F12" s="8" t="s">
        <v>23</v>
      </c>
      <c r="G12" s="8" t="s">
        <v>44</v>
      </c>
      <c r="H12" s="8" t="s">
        <v>45</v>
      </c>
      <c r="I12" s="8" t="s">
        <v>46</v>
      </c>
      <c r="J12" s="9">
        <v>42162</v>
      </c>
      <c r="K12" s="8"/>
      <c r="L12" s="8">
        <v>54</v>
      </c>
      <c r="M12" s="8">
        <v>1865</v>
      </c>
      <c r="N12" s="8">
        <v>65</v>
      </c>
      <c r="O12" s="43">
        <f t="shared" si="0"/>
        <v>3.4852546916890081</v>
      </c>
      <c r="P12" s="8">
        <v>54</v>
      </c>
      <c r="Q12" s="44">
        <f t="shared" si="1"/>
        <v>2.8954423592493299</v>
      </c>
    </row>
    <row r="13" spans="1:17" x14ac:dyDescent="0.25">
      <c r="A13" s="12" t="s">
        <v>71</v>
      </c>
      <c r="B13" s="4">
        <v>48</v>
      </c>
      <c r="C13" s="19" t="s">
        <v>51</v>
      </c>
      <c r="D13" s="3" t="s">
        <v>95</v>
      </c>
      <c r="E13" s="7">
        <v>41423</v>
      </c>
      <c r="F13" s="6" t="s">
        <v>23</v>
      </c>
      <c r="G13" s="6" t="s">
        <v>24</v>
      </c>
      <c r="H13" s="6" t="s">
        <v>25</v>
      </c>
      <c r="I13" s="6" t="s">
        <v>52</v>
      </c>
      <c r="J13" s="7">
        <v>42112</v>
      </c>
      <c r="K13" s="6"/>
      <c r="L13" s="6">
        <v>95</v>
      </c>
      <c r="M13" s="6">
        <v>3858</v>
      </c>
      <c r="N13" s="6">
        <v>143</v>
      </c>
      <c r="O13" s="39">
        <f t="shared" si="0"/>
        <v>3.7065837221358215</v>
      </c>
      <c r="P13" s="6">
        <v>118</v>
      </c>
      <c r="Q13" s="37">
        <f t="shared" si="1"/>
        <v>3.0585795749092792</v>
      </c>
    </row>
    <row r="14" spans="1:17" x14ac:dyDescent="0.25">
      <c r="A14" s="24" t="s">
        <v>66</v>
      </c>
      <c r="B14" s="10"/>
      <c r="C14" s="18"/>
      <c r="D14" s="18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43"/>
      <c r="P14" s="10"/>
      <c r="Q14" s="44"/>
    </row>
    <row r="15" spans="1:17" x14ac:dyDescent="0.25">
      <c r="A15" s="12" t="s">
        <v>69</v>
      </c>
      <c r="B15" s="4">
        <v>58</v>
      </c>
      <c r="C15" s="19" t="s">
        <v>58</v>
      </c>
      <c r="D15" s="3" t="s">
        <v>88</v>
      </c>
      <c r="E15" s="7">
        <v>40902</v>
      </c>
      <c r="F15" s="6" t="s">
        <v>23</v>
      </c>
      <c r="G15" s="6" t="s">
        <v>59</v>
      </c>
      <c r="H15" s="6" t="s">
        <v>60</v>
      </c>
      <c r="I15" s="6" t="s">
        <v>61</v>
      </c>
      <c r="J15" s="7">
        <v>42169</v>
      </c>
      <c r="K15" s="6" t="s">
        <v>9</v>
      </c>
      <c r="L15" s="6">
        <v>305</v>
      </c>
      <c r="M15" s="6">
        <v>8966</v>
      </c>
      <c r="N15" s="6">
        <v>291</v>
      </c>
      <c r="O15" s="39">
        <f t="shared" si="0"/>
        <v>3.2455944679901849</v>
      </c>
      <c r="P15" s="6">
        <v>269</v>
      </c>
      <c r="Q15" s="37">
        <f t="shared" si="1"/>
        <v>3.0002230649118897</v>
      </c>
    </row>
    <row r="16" spans="1:17" x14ac:dyDescent="0.25">
      <c r="A16" s="24" t="s">
        <v>70</v>
      </c>
      <c r="B16" s="28">
        <v>21</v>
      </c>
      <c r="C16" s="20" t="s">
        <v>26</v>
      </c>
      <c r="D16" s="17" t="s">
        <v>83</v>
      </c>
      <c r="E16" s="9">
        <v>41147</v>
      </c>
      <c r="F16" s="8" t="s">
        <v>23</v>
      </c>
      <c r="G16" s="8" t="s">
        <v>27</v>
      </c>
      <c r="H16" s="8" t="s">
        <v>28</v>
      </c>
      <c r="I16" s="8" t="s">
        <v>29</v>
      </c>
      <c r="J16" s="9">
        <v>41886</v>
      </c>
      <c r="K16" s="8" t="s">
        <v>8</v>
      </c>
      <c r="L16" s="8">
        <v>288</v>
      </c>
      <c r="M16" s="8">
        <v>10367</v>
      </c>
      <c r="N16" s="8">
        <v>393</v>
      </c>
      <c r="O16" s="43">
        <f t="shared" si="0"/>
        <v>3.7908748914825887</v>
      </c>
      <c r="P16" s="8">
        <v>341</v>
      </c>
      <c r="Q16" s="44">
        <f t="shared" si="1"/>
        <v>3.289283302787692</v>
      </c>
    </row>
    <row r="17" spans="1:17" x14ac:dyDescent="0.25">
      <c r="A17" s="12" t="s">
        <v>71</v>
      </c>
      <c r="B17" s="4">
        <v>34</v>
      </c>
      <c r="C17" s="19" t="s">
        <v>35</v>
      </c>
      <c r="D17" s="3" t="s">
        <v>89</v>
      </c>
      <c r="E17" s="7">
        <v>40893</v>
      </c>
      <c r="F17" s="6" t="s">
        <v>23</v>
      </c>
      <c r="G17" s="6" t="s">
        <v>36</v>
      </c>
      <c r="H17" s="6" t="s">
        <v>37</v>
      </c>
      <c r="I17" s="6" t="s">
        <v>38</v>
      </c>
      <c r="J17" s="7">
        <v>41662</v>
      </c>
      <c r="K17" s="6" t="s">
        <v>8</v>
      </c>
      <c r="L17" s="6">
        <v>305</v>
      </c>
      <c r="M17" s="6">
        <v>12111</v>
      </c>
      <c r="N17" s="6">
        <v>445</v>
      </c>
      <c r="O17" s="39">
        <f t="shared" si="0"/>
        <v>3.6743456361984972</v>
      </c>
      <c r="P17" s="6">
        <v>398</v>
      </c>
      <c r="Q17" s="37">
        <f t="shared" si="1"/>
        <v>3.2862686813640489</v>
      </c>
    </row>
    <row r="18" spans="1:17" x14ac:dyDescent="0.25">
      <c r="A18" s="24" t="s">
        <v>67</v>
      </c>
      <c r="B18" s="10"/>
      <c r="C18" s="18"/>
      <c r="D18" s="18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43"/>
      <c r="P18" s="10"/>
      <c r="Q18" s="44"/>
    </row>
    <row r="19" spans="1:17" x14ac:dyDescent="0.25">
      <c r="A19" s="12" t="s">
        <v>69</v>
      </c>
      <c r="B19" s="4">
        <v>35</v>
      </c>
      <c r="C19" s="19" t="s">
        <v>39</v>
      </c>
      <c r="D19" s="3" t="s">
        <v>89</v>
      </c>
      <c r="E19" s="7">
        <v>40545</v>
      </c>
      <c r="F19" s="6" t="s">
        <v>23</v>
      </c>
      <c r="G19" s="6" t="s">
        <v>40</v>
      </c>
      <c r="H19" s="6" t="s">
        <v>41</v>
      </c>
      <c r="I19" s="6" t="s">
        <v>42</v>
      </c>
      <c r="J19" s="7">
        <v>41992</v>
      </c>
      <c r="K19" s="6" t="s">
        <v>34</v>
      </c>
      <c r="L19" s="6">
        <v>303</v>
      </c>
      <c r="M19" s="6">
        <v>11041</v>
      </c>
      <c r="N19" s="6">
        <v>414</v>
      </c>
      <c r="O19" s="39">
        <f t="shared" si="0"/>
        <v>3.7496603568517348</v>
      </c>
      <c r="P19" s="6">
        <v>341</v>
      </c>
      <c r="Q19" s="37">
        <f t="shared" si="1"/>
        <v>3.0884883615614527</v>
      </c>
    </row>
    <row r="20" spans="1:17" x14ac:dyDescent="0.25">
      <c r="A20" s="24" t="s">
        <v>70</v>
      </c>
      <c r="B20" s="28">
        <v>40</v>
      </c>
      <c r="C20" s="20" t="s">
        <v>47</v>
      </c>
      <c r="D20" s="17" t="s">
        <v>87</v>
      </c>
      <c r="E20" s="9">
        <v>40214</v>
      </c>
      <c r="F20" s="8" t="s">
        <v>23</v>
      </c>
      <c r="G20" s="8" t="s">
        <v>48</v>
      </c>
      <c r="H20" s="8" t="s">
        <v>49</v>
      </c>
      <c r="I20" s="8" t="s">
        <v>50</v>
      </c>
      <c r="J20" s="9">
        <v>41813</v>
      </c>
      <c r="K20" s="8" t="s">
        <v>34</v>
      </c>
      <c r="L20" s="8">
        <v>305</v>
      </c>
      <c r="M20" s="8">
        <v>9931</v>
      </c>
      <c r="N20" s="8">
        <v>407</v>
      </c>
      <c r="O20" s="43">
        <f t="shared" si="0"/>
        <v>4.0982781190212467</v>
      </c>
      <c r="P20" s="8">
        <v>327</v>
      </c>
      <c r="Q20" s="44">
        <f t="shared" si="1"/>
        <v>3.2927197663880774</v>
      </c>
    </row>
    <row r="21" spans="1:17" x14ac:dyDescent="0.25">
      <c r="A21" s="12" t="s">
        <v>71</v>
      </c>
      <c r="B21" s="4">
        <v>53</v>
      </c>
      <c r="C21" s="19" t="s">
        <v>53</v>
      </c>
      <c r="D21" s="3" t="s">
        <v>95</v>
      </c>
      <c r="E21" s="7">
        <v>40004</v>
      </c>
      <c r="F21" s="6" t="s">
        <v>23</v>
      </c>
      <c r="G21" s="6" t="s">
        <v>54</v>
      </c>
      <c r="H21" s="6" t="s">
        <v>55</v>
      </c>
      <c r="I21" s="6" t="s">
        <v>56</v>
      </c>
      <c r="J21" s="7">
        <v>42062</v>
      </c>
      <c r="K21" s="6" t="s">
        <v>57</v>
      </c>
      <c r="L21" s="6">
        <v>305</v>
      </c>
      <c r="M21" s="6">
        <v>11782</v>
      </c>
      <c r="N21" s="6">
        <v>372</v>
      </c>
      <c r="O21" s="39">
        <f t="shared" si="0"/>
        <v>3.1573586827363775</v>
      </c>
      <c r="P21" s="6">
        <v>366</v>
      </c>
      <c r="Q21" s="37">
        <f t="shared" si="1"/>
        <v>3.1064335426922423</v>
      </c>
    </row>
    <row r="22" spans="1:17" x14ac:dyDescent="0.25">
      <c r="A22" s="24" t="s">
        <v>72</v>
      </c>
      <c r="B22" s="10"/>
      <c r="C22" s="21"/>
      <c r="D22" s="18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43"/>
      <c r="P22" s="11"/>
      <c r="Q22" s="44"/>
    </row>
    <row r="23" spans="1:17" x14ac:dyDescent="0.25">
      <c r="A23" s="25" t="s">
        <v>73</v>
      </c>
      <c r="B23" s="4">
        <v>35</v>
      </c>
      <c r="C23" s="19" t="s">
        <v>39</v>
      </c>
      <c r="D23" s="3" t="s">
        <v>89</v>
      </c>
      <c r="E23" s="7">
        <v>40545</v>
      </c>
      <c r="F23" s="6" t="s">
        <v>23</v>
      </c>
      <c r="G23" s="6" t="s">
        <v>40</v>
      </c>
      <c r="H23" s="6" t="s">
        <v>41</v>
      </c>
      <c r="I23" s="6" t="s">
        <v>42</v>
      </c>
      <c r="J23" s="7">
        <v>41992</v>
      </c>
      <c r="K23" s="6" t="s">
        <v>34</v>
      </c>
      <c r="L23" s="6">
        <v>303</v>
      </c>
      <c r="M23" s="6">
        <v>11041</v>
      </c>
      <c r="N23" s="6">
        <v>414</v>
      </c>
      <c r="O23" s="39">
        <f t="shared" si="0"/>
        <v>3.7496603568517348</v>
      </c>
      <c r="P23" s="6">
        <v>341</v>
      </c>
      <c r="Q23" s="37">
        <f t="shared" si="1"/>
        <v>3.0884883615614527</v>
      </c>
    </row>
    <row r="24" spans="1:17" x14ac:dyDescent="0.25">
      <c r="A24" s="27" t="s">
        <v>74</v>
      </c>
      <c r="B24" s="28">
        <v>58</v>
      </c>
      <c r="C24" s="20" t="s">
        <v>58</v>
      </c>
      <c r="D24" s="17" t="s">
        <v>88</v>
      </c>
      <c r="E24" s="9">
        <v>40902</v>
      </c>
      <c r="F24" s="8" t="s">
        <v>23</v>
      </c>
      <c r="G24" s="8" t="s">
        <v>59</v>
      </c>
      <c r="H24" s="8" t="s">
        <v>60</v>
      </c>
      <c r="I24" s="8" t="s">
        <v>61</v>
      </c>
      <c r="J24" s="9">
        <v>42169</v>
      </c>
      <c r="K24" s="8" t="s">
        <v>9</v>
      </c>
      <c r="L24" s="8">
        <v>305</v>
      </c>
      <c r="M24" s="8">
        <v>8966</v>
      </c>
      <c r="N24" s="8">
        <v>291</v>
      </c>
      <c r="O24" s="43">
        <f t="shared" si="0"/>
        <v>3.2455944679901849</v>
      </c>
      <c r="P24" s="8">
        <v>269</v>
      </c>
      <c r="Q24" s="44">
        <f t="shared" si="1"/>
        <v>3.0002230649118897</v>
      </c>
    </row>
    <row r="25" spans="1:17" ht="15.75" thickBot="1" x14ac:dyDescent="0.3">
      <c r="A25" s="26" t="s">
        <v>75</v>
      </c>
      <c r="B25" s="29">
        <v>58</v>
      </c>
      <c r="C25" s="22" t="s">
        <v>58</v>
      </c>
      <c r="D25" s="13" t="s">
        <v>88</v>
      </c>
      <c r="E25" s="15">
        <v>40902</v>
      </c>
      <c r="F25" s="14" t="s">
        <v>23</v>
      </c>
      <c r="G25" s="14" t="s">
        <v>59</v>
      </c>
      <c r="H25" s="14" t="s">
        <v>60</v>
      </c>
      <c r="I25" s="14" t="s">
        <v>61</v>
      </c>
      <c r="J25" s="15">
        <v>42169</v>
      </c>
      <c r="K25" s="14" t="s">
        <v>9</v>
      </c>
      <c r="L25" s="14">
        <v>305</v>
      </c>
      <c r="M25" s="14">
        <v>8966</v>
      </c>
      <c r="N25" s="14">
        <v>291</v>
      </c>
      <c r="O25" s="41">
        <f t="shared" si="0"/>
        <v>3.2455944679901849</v>
      </c>
      <c r="P25" s="14">
        <v>269</v>
      </c>
      <c r="Q25" s="42">
        <f t="shared" si="1"/>
        <v>3.0002230649118897</v>
      </c>
    </row>
  </sheetData>
  <printOptions horizontalCentered="1"/>
  <pageMargins left="0.11811023622047245" right="0.11811023622047245" top="1.3385826771653544" bottom="0.74803149606299213" header="0.51181102362204722" footer="0.31496062992125984"/>
  <pageSetup paperSize="9" orientation="landscape" r:id="rId1"/>
  <headerFooter>
    <oddHeader>&amp;L&amp;G&amp;C&amp;"Georgia,Tučné"&amp;18&amp;E&amp;K0000CCVíťazné zvieratá - 5. chovateľský deň PVOD Kočín 17.9.2015&amp;R&amp;G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Viťazné zvieratá Kočín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Igor Lichanec</cp:lastModifiedBy>
  <cp:lastPrinted>2015-09-18T10:34:17Z</cp:lastPrinted>
  <dcterms:created xsi:type="dcterms:W3CDTF">2015-09-18T08:30:50Z</dcterms:created>
  <dcterms:modified xsi:type="dcterms:W3CDTF">2015-09-18T10:36:23Z</dcterms:modified>
</cp:coreProperties>
</file>